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运动会\2024 49运动会\单项比赛成绩\"/>
    </mc:Choice>
  </mc:AlternateContent>
  <bookViews>
    <workbookView xWindow="0" yWindow="0" windowWidth="2560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K32" i="1"/>
  <c r="L29" i="1"/>
  <c r="K29" i="1"/>
  <c r="J29" i="1"/>
  <c r="L24" i="1"/>
  <c r="K24" i="1"/>
  <c r="J24" i="1"/>
  <c r="L19" i="1"/>
  <c r="K19" i="1"/>
  <c r="L13" i="1"/>
  <c r="J13" i="1"/>
  <c r="L4" i="1"/>
  <c r="K4" i="1"/>
  <c r="J4" i="1"/>
</calcChain>
</file>

<file path=xl/sharedStrings.xml><?xml version="1.0" encoding="utf-8"?>
<sst xmlns="http://schemas.openxmlformats.org/spreadsheetml/2006/main" count="135" uniqueCount="70">
  <si>
    <t>排名</t>
  </si>
  <si>
    <t>单位</t>
  </si>
  <si>
    <t>分得分</t>
  </si>
  <si>
    <t>总分</t>
  </si>
  <si>
    <t>总排名</t>
  </si>
  <si>
    <t>男子排名</t>
  </si>
  <si>
    <t>女子排名</t>
  </si>
  <si>
    <t>项目</t>
  </si>
  <si>
    <t>性别</t>
  </si>
  <si>
    <t>姓名</t>
  </si>
  <si>
    <t>名次</t>
  </si>
  <si>
    <t>积分</t>
  </si>
  <si>
    <t>男子</t>
  </si>
  <si>
    <t>女子</t>
  </si>
  <si>
    <t>总</t>
  </si>
  <si>
    <t>百米</t>
  </si>
  <si>
    <t xml:space="preserve">马彦荣 </t>
  </si>
  <si>
    <t>刘国邦</t>
  </si>
  <si>
    <t>李新华</t>
  </si>
  <si>
    <t>短距</t>
  </si>
  <si>
    <t>方衍</t>
  </si>
  <si>
    <t>饶玲</t>
  </si>
  <si>
    <t>廖李莲</t>
  </si>
  <si>
    <t>陈振洲</t>
  </si>
  <si>
    <t>张培森</t>
  </si>
  <si>
    <t>黄泽文</t>
  </si>
  <si>
    <t>洪振威</t>
  </si>
  <si>
    <t>陈春宇</t>
  </si>
  <si>
    <t>欧阳文玲</t>
  </si>
  <si>
    <t>秦雨欣</t>
  </si>
  <si>
    <t>万恒</t>
  </si>
  <si>
    <t>张耀文</t>
  </si>
  <si>
    <t>童莎莎</t>
  </si>
  <si>
    <t>彭丹丹</t>
  </si>
  <si>
    <t>陈姝妮</t>
  </si>
  <si>
    <t>欧阳乐源</t>
  </si>
  <si>
    <t>童宇峰</t>
  </si>
  <si>
    <t>舒茁野</t>
  </si>
  <si>
    <t>李康佳</t>
  </si>
  <si>
    <t>张雅淇</t>
  </si>
  <si>
    <t>吴美奇</t>
  </si>
  <si>
    <t>注：分数相同的获第一名数多的排前</t>
  </si>
  <si>
    <t>土建学院</t>
    <phoneticPr fontId="1" type="noConversion"/>
  </si>
  <si>
    <t>机电学院</t>
    <phoneticPr fontId="1" type="noConversion"/>
  </si>
  <si>
    <t>水环学院</t>
    <phoneticPr fontId="1" type="noConversion"/>
  </si>
  <si>
    <t>测绘学院</t>
    <phoneticPr fontId="1" type="noConversion"/>
  </si>
  <si>
    <t>化材学院</t>
    <phoneticPr fontId="1" type="noConversion"/>
  </si>
  <si>
    <t>地控学院</t>
    <phoneticPr fontId="1" type="noConversion"/>
  </si>
  <si>
    <t>地科学院</t>
    <phoneticPr fontId="1" type="noConversion"/>
  </si>
  <si>
    <t>经管学院</t>
    <phoneticPr fontId="1" type="noConversion"/>
  </si>
  <si>
    <t>总分排名</t>
    <phoneticPr fontId="3" type="noConversion"/>
  </si>
  <si>
    <t>计入年度总分</t>
    <phoneticPr fontId="3" type="noConversion"/>
  </si>
  <si>
    <t>第一名</t>
    <phoneticPr fontId="3" type="noConversion"/>
  </si>
  <si>
    <t>第二名</t>
    <phoneticPr fontId="3" type="noConversion"/>
  </si>
  <si>
    <t>第三名</t>
    <phoneticPr fontId="3" type="noConversion"/>
  </si>
  <si>
    <t>第四名</t>
    <phoneticPr fontId="3" type="noConversion"/>
  </si>
  <si>
    <t>第五名</t>
    <phoneticPr fontId="3" type="noConversion"/>
  </si>
  <si>
    <t>第六名</t>
    <phoneticPr fontId="3" type="noConversion"/>
  </si>
  <si>
    <t>第七名</t>
    <phoneticPr fontId="3" type="noConversion"/>
  </si>
  <si>
    <t>第八名</t>
    <phoneticPr fontId="3" type="noConversion"/>
  </si>
  <si>
    <t>土建学院</t>
    <phoneticPr fontId="1" type="noConversion"/>
  </si>
  <si>
    <t>机电学院</t>
    <phoneticPr fontId="1" type="noConversion"/>
  </si>
  <si>
    <t>水环学院</t>
    <phoneticPr fontId="1" type="noConversion"/>
  </si>
  <si>
    <t>经管学院</t>
    <phoneticPr fontId="1" type="noConversion"/>
  </si>
  <si>
    <t>地科学院</t>
    <phoneticPr fontId="1" type="noConversion"/>
  </si>
  <si>
    <t>化材学院</t>
    <phoneticPr fontId="1" type="noConversion"/>
  </si>
  <si>
    <t>测绘学院</t>
    <phoneticPr fontId="1" type="noConversion"/>
  </si>
  <si>
    <t>地控学院</t>
    <phoneticPr fontId="1" type="noConversion"/>
  </si>
  <si>
    <t xml:space="preserve">单位 </t>
    <phoneticPr fontId="1" type="noConversion"/>
  </si>
  <si>
    <t>东华理工大学首届定向运动比赛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</si>
</sst>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DE7D3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U13" sqref="U13"/>
    </sheetView>
  </sheetViews>
  <sheetFormatPr defaultColWidth="9" defaultRowHeight="13.5" x14ac:dyDescent="0.15"/>
  <cols>
    <col min="1" max="1" width="7.5" customWidth="1"/>
    <col min="2" max="3" width="9.5" customWidth="1"/>
    <col min="4" max="4" width="12.375" customWidth="1"/>
    <col min="5" max="6" width="5.5" customWidth="1"/>
    <col min="7" max="7" width="9.5" customWidth="1"/>
    <col min="8" max="11" width="5.5" customWidth="1"/>
    <col min="12" max="12" width="3.5" customWidth="1"/>
    <col min="16" max="16" width="11.875" customWidth="1"/>
    <col min="17" max="17" width="0.625" customWidth="1"/>
  </cols>
  <sheetData>
    <row r="1" spans="1:16" x14ac:dyDescent="0.15">
      <c r="A1" s="8" t="s">
        <v>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6" x14ac:dyDescent="0.15">
      <c r="A2" s="12" t="s">
        <v>0</v>
      </c>
      <c r="B2" s="12"/>
      <c r="C2" s="12"/>
      <c r="D2" s="12" t="s">
        <v>1</v>
      </c>
      <c r="E2" s="12" t="s">
        <v>2</v>
      </c>
      <c r="F2" s="12"/>
      <c r="G2" s="12"/>
      <c r="H2" s="12"/>
      <c r="I2" s="12"/>
      <c r="J2" s="12" t="s">
        <v>3</v>
      </c>
      <c r="K2" s="12"/>
      <c r="L2" s="12"/>
    </row>
    <row r="3" spans="1:16" x14ac:dyDescent="0.15">
      <c r="A3" s="1" t="s">
        <v>4</v>
      </c>
      <c r="B3" s="1" t="s">
        <v>5</v>
      </c>
      <c r="C3" s="2" t="s">
        <v>6</v>
      </c>
      <c r="D3" s="12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3" t="s">
        <v>13</v>
      </c>
      <c r="L3" s="3" t="s">
        <v>14</v>
      </c>
    </row>
    <row r="4" spans="1:16" x14ac:dyDescent="0.15">
      <c r="A4" s="9">
        <v>1</v>
      </c>
      <c r="B4" s="9">
        <v>1</v>
      </c>
      <c r="C4" s="9">
        <v>2</v>
      </c>
      <c r="D4" s="9" t="s">
        <v>42</v>
      </c>
      <c r="E4" s="8" t="s">
        <v>15</v>
      </c>
      <c r="F4" s="8" t="s">
        <v>12</v>
      </c>
      <c r="G4" s="1" t="s">
        <v>16</v>
      </c>
      <c r="H4" s="1">
        <v>1</v>
      </c>
      <c r="I4" s="1">
        <v>9</v>
      </c>
      <c r="J4" s="9">
        <f>SUM(I4:I5,I7:I9)</f>
        <v>31</v>
      </c>
      <c r="K4" s="9">
        <f>SUM(I6:I6,I10:I12)</f>
        <v>20</v>
      </c>
      <c r="L4" s="9">
        <f>SUM(I4:I12)</f>
        <v>51</v>
      </c>
      <c r="N4" s="6" t="s">
        <v>68</v>
      </c>
      <c r="O4" s="4" t="s">
        <v>50</v>
      </c>
      <c r="P4" s="4" t="s">
        <v>51</v>
      </c>
    </row>
    <row r="5" spans="1:16" x14ac:dyDescent="0.15">
      <c r="A5" s="10"/>
      <c r="B5" s="10"/>
      <c r="C5" s="10"/>
      <c r="D5" s="10"/>
      <c r="E5" s="8"/>
      <c r="F5" s="8"/>
      <c r="G5" s="1" t="s">
        <v>17</v>
      </c>
      <c r="H5" s="1">
        <v>3</v>
      </c>
      <c r="I5" s="1">
        <v>6</v>
      </c>
      <c r="J5" s="10"/>
      <c r="K5" s="10"/>
      <c r="L5" s="10"/>
      <c r="N5" s="6" t="s">
        <v>60</v>
      </c>
      <c r="O5" s="4" t="s">
        <v>52</v>
      </c>
      <c r="P5" s="4">
        <v>9</v>
      </c>
    </row>
    <row r="6" spans="1:16" x14ac:dyDescent="0.15">
      <c r="A6" s="10"/>
      <c r="B6" s="10"/>
      <c r="C6" s="10"/>
      <c r="D6" s="10"/>
      <c r="E6" s="8"/>
      <c r="F6" s="1" t="s">
        <v>13</v>
      </c>
      <c r="G6" s="1" t="s">
        <v>18</v>
      </c>
      <c r="H6" s="1">
        <v>7</v>
      </c>
      <c r="I6" s="1">
        <v>2</v>
      </c>
      <c r="J6" s="10"/>
      <c r="K6" s="10"/>
      <c r="L6" s="10"/>
      <c r="N6" s="6" t="s">
        <v>61</v>
      </c>
      <c r="O6" s="4" t="s">
        <v>53</v>
      </c>
      <c r="P6" s="4">
        <v>7</v>
      </c>
    </row>
    <row r="7" spans="1:16" x14ac:dyDescent="0.15">
      <c r="A7" s="10"/>
      <c r="B7" s="10"/>
      <c r="C7" s="10"/>
      <c r="D7" s="10"/>
      <c r="E7" s="9" t="s">
        <v>19</v>
      </c>
      <c r="F7" s="8" t="s">
        <v>12</v>
      </c>
      <c r="G7" s="1" t="s">
        <v>16</v>
      </c>
      <c r="H7" s="1">
        <v>1</v>
      </c>
      <c r="I7" s="1">
        <v>9</v>
      </c>
      <c r="J7" s="10"/>
      <c r="K7" s="10"/>
      <c r="L7" s="10"/>
      <c r="N7" s="6" t="s">
        <v>62</v>
      </c>
      <c r="O7" s="4" t="s">
        <v>54</v>
      </c>
      <c r="P7" s="4">
        <v>6</v>
      </c>
    </row>
    <row r="8" spans="1:16" x14ac:dyDescent="0.15">
      <c r="A8" s="10"/>
      <c r="B8" s="10"/>
      <c r="C8" s="10"/>
      <c r="D8" s="10"/>
      <c r="E8" s="10"/>
      <c r="F8" s="8"/>
      <c r="G8" s="1" t="s">
        <v>17</v>
      </c>
      <c r="H8" s="1">
        <v>5</v>
      </c>
      <c r="I8" s="1">
        <v>4</v>
      </c>
      <c r="J8" s="10"/>
      <c r="K8" s="10"/>
      <c r="L8" s="10"/>
      <c r="N8" s="7" t="s">
        <v>63</v>
      </c>
      <c r="O8" s="4" t="s">
        <v>55</v>
      </c>
      <c r="P8" s="4">
        <v>5</v>
      </c>
    </row>
    <row r="9" spans="1:16" x14ac:dyDescent="0.15">
      <c r="A9" s="10"/>
      <c r="B9" s="10"/>
      <c r="C9" s="10"/>
      <c r="D9" s="10"/>
      <c r="E9" s="10"/>
      <c r="F9" s="8"/>
      <c r="G9" s="1" t="s">
        <v>20</v>
      </c>
      <c r="H9" s="1">
        <v>6</v>
      </c>
      <c r="I9" s="1">
        <v>3</v>
      </c>
      <c r="J9" s="10"/>
      <c r="K9" s="10"/>
      <c r="L9" s="10"/>
      <c r="N9" s="7" t="s">
        <v>64</v>
      </c>
      <c r="O9" s="4" t="s">
        <v>56</v>
      </c>
      <c r="P9" s="4">
        <v>4</v>
      </c>
    </row>
    <row r="10" spans="1:16" x14ac:dyDescent="0.15">
      <c r="A10" s="10"/>
      <c r="B10" s="10"/>
      <c r="C10" s="10"/>
      <c r="D10" s="10"/>
      <c r="E10" s="10"/>
      <c r="F10" s="9" t="s">
        <v>13</v>
      </c>
      <c r="G10" s="1" t="s">
        <v>21</v>
      </c>
      <c r="H10" s="1">
        <v>1</v>
      </c>
      <c r="I10" s="1">
        <v>9</v>
      </c>
      <c r="J10" s="10"/>
      <c r="K10" s="10"/>
      <c r="L10" s="10"/>
      <c r="N10" s="7" t="s">
        <v>65</v>
      </c>
      <c r="O10" s="4" t="s">
        <v>57</v>
      </c>
      <c r="P10" s="4">
        <v>3</v>
      </c>
    </row>
    <row r="11" spans="1:16" x14ac:dyDescent="0.15">
      <c r="A11" s="10"/>
      <c r="B11" s="10"/>
      <c r="C11" s="10"/>
      <c r="D11" s="10"/>
      <c r="E11" s="10"/>
      <c r="F11" s="10"/>
      <c r="G11" s="1" t="s">
        <v>18</v>
      </c>
      <c r="H11" s="1">
        <v>3</v>
      </c>
      <c r="I11" s="1">
        <v>6</v>
      </c>
      <c r="J11" s="10"/>
      <c r="K11" s="10"/>
      <c r="L11" s="10"/>
      <c r="N11" s="7" t="s">
        <v>66</v>
      </c>
      <c r="O11" s="4" t="s">
        <v>58</v>
      </c>
      <c r="P11" s="4">
        <v>2</v>
      </c>
    </row>
    <row r="12" spans="1:16" x14ac:dyDescent="0.15">
      <c r="A12" s="11"/>
      <c r="B12" s="11"/>
      <c r="C12" s="11"/>
      <c r="D12" s="11"/>
      <c r="E12" s="11"/>
      <c r="F12" s="11"/>
      <c r="G12" s="1" t="s">
        <v>22</v>
      </c>
      <c r="H12" s="1">
        <v>6</v>
      </c>
      <c r="I12" s="1">
        <v>3</v>
      </c>
      <c r="J12" s="11"/>
      <c r="K12" s="11"/>
      <c r="L12" s="11"/>
      <c r="N12" s="7" t="s">
        <v>67</v>
      </c>
      <c r="O12" s="4" t="s">
        <v>59</v>
      </c>
      <c r="P12" s="4">
        <v>1</v>
      </c>
    </row>
    <row r="13" spans="1:16" x14ac:dyDescent="0.15">
      <c r="A13" s="8">
        <v>2</v>
      </c>
      <c r="B13" s="8">
        <v>2</v>
      </c>
      <c r="C13" s="8"/>
      <c r="D13" s="8" t="s">
        <v>43</v>
      </c>
      <c r="E13" s="8" t="s">
        <v>15</v>
      </c>
      <c r="F13" s="8" t="s">
        <v>12</v>
      </c>
      <c r="G13" s="1" t="s">
        <v>23</v>
      </c>
      <c r="H13" s="1">
        <v>2</v>
      </c>
      <c r="I13" s="1">
        <v>7</v>
      </c>
      <c r="J13" s="8">
        <f>SUM(I13:I15,I16:I18)</f>
        <v>28</v>
      </c>
      <c r="K13" s="8">
        <v>0</v>
      </c>
      <c r="L13" s="8">
        <f>SUM(I13:I18)</f>
        <v>28</v>
      </c>
    </row>
    <row r="14" spans="1:16" x14ac:dyDescent="0.15">
      <c r="A14" s="8"/>
      <c r="B14" s="8"/>
      <c r="C14" s="8"/>
      <c r="D14" s="8"/>
      <c r="E14" s="8"/>
      <c r="F14" s="8"/>
      <c r="G14" s="1" t="s">
        <v>24</v>
      </c>
      <c r="H14" s="1">
        <v>5</v>
      </c>
      <c r="I14" s="1">
        <v>4</v>
      </c>
      <c r="J14" s="8"/>
      <c r="K14" s="8"/>
      <c r="L14" s="8"/>
    </row>
    <row r="15" spans="1:16" x14ac:dyDescent="0.15">
      <c r="A15" s="8"/>
      <c r="B15" s="8"/>
      <c r="C15" s="8"/>
      <c r="D15" s="8"/>
      <c r="E15" s="8"/>
      <c r="F15" s="8"/>
      <c r="G15" s="1" t="s">
        <v>25</v>
      </c>
      <c r="H15" s="1">
        <v>6</v>
      </c>
      <c r="I15" s="1">
        <v>3</v>
      </c>
      <c r="J15" s="8"/>
      <c r="K15" s="8"/>
      <c r="L15" s="8"/>
    </row>
    <row r="16" spans="1:16" x14ac:dyDescent="0.15">
      <c r="A16" s="8"/>
      <c r="B16" s="8"/>
      <c r="C16" s="8"/>
      <c r="D16" s="8"/>
      <c r="E16" s="8" t="s">
        <v>19</v>
      </c>
      <c r="F16" s="8" t="s">
        <v>12</v>
      </c>
      <c r="G16" s="1" t="s">
        <v>23</v>
      </c>
      <c r="H16" s="1">
        <v>2</v>
      </c>
      <c r="I16" s="1">
        <v>7</v>
      </c>
      <c r="J16" s="8"/>
      <c r="K16" s="8"/>
      <c r="L16" s="8"/>
    </row>
    <row r="17" spans="1:12" x14ac:dyDescent="0.15">
      <c r="A17" s="8"/>
      <c r="B17" s="8"/>
      <c r="C17" s="8"/>
      <c r="D17" s="8"/>
      <c r="E17" s="8"/>
      <c r="F17" s="8"/>
      <c r="G17" s="1" t="s">
        <v>24</v>
      </c>
      <c r="H17" s="1">
        <v>3</v>
      </c>
      <c r="I17" s="1">
        <v>6</v>
      </c>
      <c r="J17" s="8"/>
      <c r="K17" s="8"/>
      <c r="L17" s="8"/>
    </row>
    <row r="18" spans="1:12" x14ac:dyDescent="0.15">
      <c r="A18" s="8"/>
      <c r="B18" s="8"/>
      <c r="C18" s="8"/>
      <c r="D18" s="8"/>
      <c r="E18" s="8"/>
      <c r="F18" s="8"/>
      <c r="G18" s="1" t="s">
        <v>26</v>
      </c>
      <c r="H18" s="1">
        <v>8</v>
      </c>
      <c r="I18" s="1">
        <v>1</v>
      </c>
      <c r="J18" s="8"/>
      <c r="K18" s="8"/>
      <c r="L18" s="8"/>
    </row>
    <row r="19" spans="1:12" x14ac:dyDescent="0.15">
      <c r="A19" s="8">
        <v>3</v>
      </c>
      <c r="B19" s="8">
        <v>7</v>
      </c>
      <c r="C19" s="8">
        <v>1</v>
      </c>
      <c r="D19" s="8" t="s">
        <v>44</v>
      </c>
      <c r="E19" s="1" t="s">
        <v>15</v>
      </c>
      <c r="F19" s="1" t="s">
        <v>13</v>
      </c>
      <c r="G19" s="1" t="s">
        <v>27</v>
      </c>
      <c r="H19" s="1">
        <v>1</v>
      </c>
      <c r="I19" s="1">
        <v>9</v>
      </c>
      <c r="J19" s="8">
        <v>0</v>
      </c>
      <c r="K19" s="8">
        <f>SUM(I19:I22)</f>
        <v>22</v>
      </c>
      <c r="L19" s="8">
        <f>SUM(I19:I22)</f>
        <v>22</v>
      </c>
    </row>
    <row r="20" spans="1:12" x14ac:dyDescent="0.15">
      <c r="A20" s="8"/>
      <c r="B20" s="8"/>
      <c r="C20" s="8"/>
      <c r="D20" s="8"/>
      <c r="E20" s="8" t="s">
        <v>19</v>
      </c>
      <c r="F20" s="8" t="s">
        <v>13</v>
      </c>
      <c r="G20" s="1" t="s">
        <v>27</v>
      </c>
      <c r="H20" s="1">
        <v>2</v>
      </c>
      <c r="I20" s="1">
        <v>7</v>
      </c>
      <c r="J20" s="8"/>
      <c r="K20" s="8"/>
      <c r="L20" s="8"/>
    </row>
    <row r="21" spans="1:12" x14ac:dyDescent="0.15">
      <c r="A21" s="8"/>
      <c r="B21" s="8"/>
      <c r="C21" s="8"/>
      <c r="D21" s="8"/>
      <c r="E21" s="8"/>
      <c r="F21" s="8"/>
      <c r="G21" s="1" t="s">
        <v>28</v>
      </c>
      <c r="H21" s="1">
        <v>4</v>
      </c>
      <c r="I21" s="1">
        <v>5</v>
      </c>
      <c r="J21" s="8"/>
      <c r="K21" s="8"/>
      <c r="L21" s="8"/>
    </row>
    <row r="22" spans="1:12" x14ac:dyDescent="0.15">
      <c r="A22" s="8"/>
      <c r="B22" s="8"/>
      <c r="C22" s="8"/>
      <c r="D22" s="8"/>
      <c r="E22" s="8"/>
      <c r="F22" s="8"/>
      <c r="G22" s="1" t="s">
        <v>29</v>
      </c>
      <c r="H22" s="1">
        <v>8</v>
      </c>
      <c r="I22" s="1">
        <v>1</v>
      </c>
      <c r="J22" s="8"/>
      <c r="K22" s="8"/>
      <c r="L22" s="8"/>
    </row>
    <row r="23" spans="1:12" ht="48" customHeight="1" x14ac:dyDescent="0.15">
      <c r="A23" s="1">
        <v>7</v>
      </c>
      <c r="B23" s="1">
        <v>5</v>
      </c>
      <c r="C23" s="1"/>
      <c r="D23" s="1" t="s">
        <v>45</v>
      </c>
      <c r="E23" s="1" t="s">
        <v>19</v>
      </c>
      <c r="F23" s="1" t="s">
        <v>12</v>
      </c>
      <c r="G23" s="1" t="s">
        <v>30</v>
      </c>
      <c r="H23" s="1">
        <v>7</v>
      </c>
      <c r="I23" s="1">
        <v>2</v>
      </c>
      <c r="J23" s="1">
        <v>2</v>
      </c>
      <c r="K23" s="1">
        <v>0</v>
      </c>
      <c r="L23" s="1">
        <v>2</v>
      </c>
    </row>
    <row r="24" spans="1:12" x14ac:dyDescent="0.15">
      <c r="A24" s="8">
        <v>6</v>
      </c>
      <c r="B24" s="8">
        <v>4</v>
      </c>
      <c r="C24" s="8"/>
      <c r="D24" s="8" t="s">
        <v>46</v>
      </c>
      <c r="E24" s="8" t="s">
        <v>15</v>
      </c>
      <c r="F24" s="1" t="s">
        <v>12</v>
      </c>
      <c r="G24" s="1" t="s">
        <v>31</v>
      </c>
      <c r="H24" s="1">
        <v>7</v>
      </c>
      <c r="I24" s="1">
        <v>2</v>
      </c>
      <c r="J24" s="8">
        <f>SUM(I24)</f>
        <v>2</v>
      </c>
      <c r="K24" s="8">
        <f>SUM(I25:I27)</f>
        <v>8</v>
      </c>
      <c r="L24" s="8">
        <f>SUM(I24:I27)</f>
        <v>10</v>
      </c>
    </row>
    <row r="25" spans="1:12" x14ac:dyDescent="0.15">
      <c r="A25" s="8"/>
      <c r="B25" s="8"/>
      <c r="C25" s="8"/>
      <c r="D25" s="8"/>
      <c r="E25" s="8"/>
      <c r="F25" s="8" t="s">
        <v>13</v>
      </c>
      <c r="G25" s="1" t="s">
        <v>32</v>
      </c>
      <c r="H25" s="1">
        <v>5</v>
      </c>
      <c r="I25" s="1">
        <v>4</v>
      </c>
      <c r="J25" s="8"/>
      <c r="K25" s="8"/>
      <c r="L25" s="8"/>
    </row>
    <row r="26" spans="1:12" x14ac:dyDescent="0.15">
      <c r="A26" s="8"/>
      <c r="B26" s="8"/>
      <c r="C26" s="8"/>
      <c r="D26" s="8"/>
      <c r="E26" s="8"/>
      <c r="F26" s="8"/>
      <c r="G26" s="1" t="s">
        <v>33</v>
      </c>
      <c r="H26" s="1">
        <v>6</v>
      </c>
      <c r="I26" s="1">
        <v>3</v>
      </c>
      <c r="J26" s="8"/>
      <c r="K26" s="8"/>
      <c r="L26" s="8"/>
    </row>
    <row r="27" spans="1:12" x14ac:dyDescent="0.15">
      <c r="A27" s="8"/>
      <c r="B27" s="8"/>
      <c r="C27" s="8"/>
      <c r="D27" s="8"/>
      <c r="E27" s="8"/>
      <c r="F27" s="8"/>
      <c r="G27" s="1" t="s">
        <v>34</v>
      </c>
      <c r="H27" s="1">
        <v>8</v>
      </c>
      <c r="I27" s="1">
        <v>1</v>
      </c>
      <c r="J27" s="8"/>
      <c r="K27" s="8"/>
      <c r="L27" s="8"/>
    </row>
    <row r="28" spans="1:12" ht="32.1" customHeight="1" x14ac:dyDescent="0.15">
      <c r="A28" s="1">
        <v>8</v>
      </c>
      <c r="B28" s="1">
        <v>6</v>
      </c>
      <c r="C28" s="1"/>
      <c r="D28" s="1" t="s">
        <v>47</v>
      </c>
      <c r="E28" s="1" t="s">
        <v>15</v>
      </c>
      <c r="F28" s="1" t="s">
        <v>12</v>
      </c>
      <c r="G28" s="1" t="s">
        <v>35</v>
      </c>
      <c r="H28" s="1">
        <v>8</v>
      </c>
      <c r="I28" s="1">
        <v>1</v>
      </c>
      <c r="J28" s="1">
        <v>1</v>
      </c>
      <c r="K28" s="1">
        <v>0</v>
      </c>
      <c r="L28" s="1">
        <v>1</v>
      </c>
    </row>
    <row r="29" spans="1:12" x14ac:dyDescent="0.15">
      <c r="A29" s="8">
        <v>5</v>
      </c>
      <c r="B29" s="8">
        <v>3</v>
      </c>
      <c r="C29" s="8">
        <v>4</v>
      </c>
      <c r="D29" s="8" t="s">
        <v>48</v>
      </c>
      <c r="E29" s="1" t="s">
        <v>15</v>
      </c>
      <c r="F29" s="1" t="s">
        <v>12</v>
      </c>
      <c r="G29" s="1" t="s">
        <v>36</v>
      </c>
      <c r="H29" s="1">
        <v>4</v>
      </c>
      <c r="I29" s="1">
        <v>5</v>
      </c>
      <c r="J29" s="8">
        <f>SUM(I29:I30)</f>
        <v>10</v>
      </c>
      <c r="K29" s="8">
        <f>SUM(I31)</f>
        <v>4</v>
      </c>
      <c r="L29" s="8">
        <f>SUM(I29:I31)</f>
        <v>14</v>
      </c>
    </row>
    <row r="30" spans="1:12" x14ac:dyDescent="0.15">
      <c r="A30" s="8"/>
      <c r="B30" s="8"/>
      <c r="C30" s="8"/>
      <c r="D30" s="8"/>
      <c r="E30" s="8" t="s">
        <v>19</v>
      </c>
      <c r="F30" s="1" t="s">
        <v>12</v>
      </c>
      <c r="G30" s="1" t="s">
        <v>36</v>
      </c>
      <c r="H30" s="1">
        <v>4</v>
      </c>
      <c r="I30" s="1">
        <v>5</v>
      </c>
      <c r="J30" s="8"/>
      <c r="K30" s="8"/>
      <c r="L30" s="8"/>
    </row>
    <row r="31" spans="1:12" x14ac:dyDescent="0.15">
      <c r="A31" s="8"/>
      <c r="B31" s="8"/>
      <c r="C31" s="8"/>
      <c r="D31" s="8"/>
      <c r="E31" s="8"/>
      <c r="F31" s="1" t="s">
        <v>13</v>
      </c>
      <c r="G31" s="1" t="s">
        <v>37</v>
      </c>
      <c r="H31" s="1">
        <v>5</v>
      </c>
      <c r="I31" s="1">
        <v>4</v>
      </c>
      <c r="J31" s="8"/>
      <c r="K31" s="8"/>
      <c r="L31" s="8"/>
    </row>
    <row r="32" spans="1:12" x14ac:dyDescent="0.15">
      <c r="A32" s="8">
        <v>4</v>
      </c>
      <c r="B32" s="8">
        <v>8</v>
      </c>
      <c r="C32" s="8">
        <v>3</v>
      </c>
      <c r="D32" s="8" t="s">
        <v>49</v>
      </c>
      <c r="E32" s="8" t="s">
        <v>15</v>
      </c>
      <c r="F32" s="8" t="s">
        <v>13</v>
      </c>
      <c r="G32" s="1" t="s">
        <v>38</v>
      </c>
      <c r="H32" s="1">
        <v>2</v>
      </c>
      <c r="I32" s="1">
        <v>7</v>
      </c>
      <c r="J32" s="8">
        <v>0</v>
      </c>
      <c r="K32" s="8">
        <f>SUM(I32:I35)</f>
        <v>20</v>
      </c>
      <c r="L32" s="8">
        <f>SUM(I32:I35)</f>
        <v>20</v>
      </c>
    </row>
    <row r="33" spans="1:12" x14ac:dyDescent="0.15">
      <c r="A33" s="8"/>
      <c r="B33" s="8"/>
      <c r="C33" s="8"/>
      <c r="D33" s="8"/>
      <c r="E33" s="8"/>
      <c r="F33" s="8"/>
      <c r="G33" s="1" t="s">
        <v>39</v>
      </c>
      <c r="H33" s="1">
        <v>3</v>
      </c>
      <c r="I33" s="1">
        <v>6</v>
      </c>
      <c r="J33" s="8"/>
      <c r="K33" s="8"/>
      <c r="L33" s="8"/>
    </row>
    <row r="34" spans="1:12" x14ac:dyDescent="0.15">
      <c r="A34" s="8"/>
      <c r="B34" s="8"/>
      <c r="C34" s="8"/>
      <c r="D34" s="8"/>
      <c r="E34" s="8"/>
      <c r="F34" s="8"/>
      <c r="G34" s="1" t="s">
        <v>40</v>
      </c>
      <c r="H34" s="1">
        <v>4</v>
      </c>
      <c r="I34" s="1">
        <v>5</v>
      </c>
      <c r="J34" s="8"/>
      <c r="K34" s="8"/>
      <c r="L34" s="8"/>
    </row>
    <row r="35" spans="1:12" x14ac:dyDescent="0.15">
      <c r="A35" s="8"/>
      <c r="B35" s="8"/>
      <c r="C35" s="8"/>
      <c r="D35" s="8"/>
      <c r="E35" s="1" t="s">
        <v>19</v>
      </c>
      <c r="F35" s="1" t="s">
        <v>13</v>
      </c>
      <c r="G35" s="1" t="s">
        <v>40</v>
      </c>
      <c r="H35" s="1">
        <v>7</v>
      </c>
      <c r="I35" s="1">
        <v>2</v>
      </c>
      <c r="J35" s="8"/>
      <c r="K35" s="8"/>
      <c r="L35" s="8"/>
    </row>
    <row r="36" spans="1:12" x14ac:dyDescent="0.15">
      <c r="A36" s="8" t="s">
        <v>41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64">
    <mergeCell ref="A1:L1"/>
    <mergeCell ref="A2:C2"/>
    <mergeCell ref="E2:I2"/>
    <mergeCell ref="J2:L2"/>
    <mergeCell ref="A36:L36"/>
    <mergeCell ref="A4:A12"/>
    <mergeCell ref="A13:A18"/>
    <mergeCell ref="A19:A22"/>
    <mergeCell ref="A24:A27"/>
    <mergeCell ref="A29:A31"/>
    <mergeCell ref="A32:A35"/>
    <mergeCell ref="B4:B12"/>
    <mergeCell ref="B13:B18"/>
    <mergeCell ref="B19:B22"/>
    <mergeCell ref="B24:B27"/>
    <mergeCell ref="B29:B31"/>
    <mergeCell ref="B32:B35"/>
    <mergeCell ref="C4:C12"/>
    <mergeCell ref="C13:C18"/>
    <mergeCell ref="C19:C22"/>
    <mergeCell ref="C24:C27"/>
    <mergeCell ref="C29:C31"/>
    <mergeCell ref="C32:C35"/>
    <mergeCell ref="D2:D3"/>
    <mergeCell ref="D4:D12"/>
    <mergeCell ref="D13:D18"/>
    <mergeCell ref="D19:D22"/>
    <mergeCell ref="D24:D27"/>
    <mergeCell ref="D29:D31"/>
    <mergeCell ref="D32:D35"/>
    <mergeCell ref="E4:E6"/>
    <mergeCell ref="E7:E12"/>
    <mergeCell ref="E13:E15"/>
    <mergeCell ref="E16:E18"/>
    <mergeCell ref="E20:E22"/>
    <mergeCell ref="E24:E27"/>
    <mergeCell ref="E30:E31"/>
    <mergeCell ref="E32:E34"/>
    <mergeCell ref="F20:F22"/>
    <mergeCell ref="F25:F27"/>
    <mergeCell ref="F32:F34"/>
    <mergeCell ref="J4:J12"/>
    <mergeCell ref="J13:J18"/>
    <mergeCell ref="J19:J22"/>
    <mergeCell ref="J24:J27"/>
    <mergeCell ref="J29:J31"/>
    <mergeCell ref="J32:J35"/>
    <mergeCell ref="F4:F5"/>
    <mergeCell ref="F7:F9"/>
    <mergeCell ref="F10:F12"/>
    <mergeCell ref="F13:F15"/>
    <mergeCell ref="F16:F18"/>
    <mergeCell ref="K32:K35"/>
    <mergeCell ref="L4:L12"/>
    <mergeCell ref="L13:L18"/>
    <mergeCell ref="L19:L22"/>
    <mergeCell ref="L24:L27"/>
    <mergeCell ref="L29:L31"/>
    <mergeCell ref="L32:L35"/>
    <mergeCell ref="K4:K12"/>
    <mergeCell ref="K13:K18"/>
    <mergeCell ref="K19:K22"/>
    <mergeCell ref="K24:K27"/>
    <mergeCell ref="K29:K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D3" sqref="D3:F11"/>
    </sheetView>
  </sheetViews>
  <sheetFormatPr defaultColWidth="9" defaultRowHeight="13.5" x14ac:dyDescent="0.15"/>
  <cols>
    <col min="1" max="1" width="7.5" customWidth="1"/>
    <col min="2" max="2" width="12.375" customWidth="1"/>
    <col min="4" max="4" width="9" style="5"/>
    <col min="5" max="6" width="11.875" style="5" customWidth="1"/>
  </cols>
  <sheetData>
    <row r="2" spans="1:6" x14ac:dyDescent="0.15">
      <c r="B2" s="12" t="s">
        <v>1</v>
      </c>
    </row>
    <row r="3" spans="1:6" x14ac:dyDescent="0.15">
      <c r="A3" s="4" t="s">
        <v>4</v>
      </c>
      <c r="B3" s="12"/>
      <c r="D3" s="6" t="s">
        <v>68</v>
      </c>
      <c r="E3" s="4" t="s">
        <v>50</v>
      </c>
      <c r="F3" s="4" t="s">
        <v>51</v>
      </c>
    </row>
    <row r="4" spans="1:6" x14ac:dyDescent="0.15">
      <c r="A4" s="9">
        <v>1</v>
      </c>
      <c r="B4" s="9" t="s">
        <v>42</v>
      </c>
      <c r="D4" s="6" t="s">
        <v>60</v>
      </c>
      <c r="E4" s="4" t="s">
        <v>52</v>
      </c>
      <c r="F4" s="4">
        <v>9</v>
      </c>
    </row>
    <row r="5" spans="1:6" x14ac:dyDescent="0.15">
      <c r="A5" s="10"/>
      <c r="B5" s="10"/>
      <c r="D5" s="6" t="s">
        <v>61</v>
      </c>
      <c r="E5" s="4" t="s">
        <v>53</v>
      </c>
      <c r="F5" s="4">
        <v>7</v>
      </c>
    </row>
    <row r="6" spans="1:6" x14ac:dyDescent="0.15">
      <c r="A6" s="10"/>
      <c r="B6" s="10"/>
      <c r="D6" s="6" t="s">
        <v>62</v>
      </c>
      <c r="E6" s="4" t="s">
        <v>54</v>
      </c>
      <c r="F6" s="4">
        <v>6</v>
      </c>
    </row>
    <row r="7" spans="1:6" x14ac:dyDescent="0.15">
      <c r="A7" s="10"/>
      <c r="B7" s="10"/>
      <c r="D7" s="7" t="s">
        <v>63</v>
      </c>
      <c r="E7" s="4" t="s">
        <v>55</v>
      </c>
      <c r="F7" s="4">
        <v>5</v>
      </c>
    </row>
    <row r="8" spans="1:6" x14ac:dyDescent="0.15">
      <c r="A8" s="10"/>
      <c r="B8" s="10"/>
      <c r="D8" s="7" t="s">
        <v>64</v>
      </c>
      <c r="E8" s="4" t="s">
        <v>56</v>
      </c>
      <c r="F8" s="4">
        <v>4</v>
      </c>
    </row>
    <row r="9" spans="1:6" x14ac:dyDescent="0.15">
      <c r="A9" s="10"/>
      <c r="B9" s="10"/>
      <c r="D9" s="7" t="s">
        <v>65</v>
      </c>
      <c r="E9" s="4" t="s">
        <v>57</v>
      </c>
      <c r="F9" s="4">
        <v>3</v>
      </c>
    </row>
    <row r="10" spans="1:6" x14ac:dyDescent="0.15">
      <c r="A10" s="10"/>
      <c r="B10" s="10"/>
      <c r="D10" s="7" t="s">
        <v>66</v>
      </c>
      <c r="E10" s="4" t="s">
        <v>58</v>
      </c>
      <c r="F10" s="4">
        <v>2</v>
      </c>
    </row>
    <row r="11" spans="1:6" x14ac:dyDescent="0.15">
      <c r="A11" s="10"/>
      <c r="B11" s="10"/>
      <c r="D11" s="7" t="s">
        <v>67</v>
      </c>
      <c r="E11" s="4" t="s">
        <v>59</v>
      </c>
      <c r="F11" s="4">
        <v>1</v>
      </c>
    </row>
    <row r="12" spans="1:6" x14ac:dyDescent="0.15">
      <c r="A12" s="11"/>
      <c r="B12" s="11"/>
    </row>
    <row r="13" spans="1:6" x14ac:dyDescent="0.15">
      <c r="A13" s="8">
        <v>2</v>
      </c>
      <c r="B13" s="8" t="s">
        <v>43</v>
      </c>
    </row>
    <row r="14" spans="1:6" x14ac:dyDescent="0.15">
      <c r="A14" s="8"/>
      <c r="B14" s="8"/>
    </row>
    <row r="15" spans="1:6" x14ac:dyDescent="0.15">
      <c r="A15" s="8"/>
      <c r="B15" s="8"/>
    </row>
    <row r="16" spans="1:6" x14ac:dyDescent="0.15">
      <c r="A16" s="8"/>
      <c r="B16" s="8"/>
    </row>
    <row r="17" spans="1:2" x14ac:dyDescent="0.15">
      <c r="A17" s="8"/>
      <c r="B17" s="8"/>
    </row>
    <row r="18" spans="1:2" x14ac:dyDescent="0.15">
      <c r="A18" s="8"/>
      <c r="B18" s="8"/>
    </row>
    <row r="19" spans="1:2" x14ac:dyDescent="0.15">
      <c r="A19" s="8">
        <v>3</v>
      </c>
      <c r="B19" s="8" t="s">
        <v>44</v>
      </c>
    </row>
    <row r="20" spans="1:2" x14ac:dyDescent="0.15">
      <c r="A20" s="8"/>
      <c r="B20" s="8"/>
    </row>
    <row r="21" spans="1:2" x14ac:dyDescent="0.15">
      <c r="A21" s="8"/>
      <c r="B21" s="8"/>
    </row>
    <row r="22" spans="1:2" x14ac:dyDescent="0.15">
      <c r="A22" s="8"/>
      <c r="B22" s="8"/>
    </row>
    <row r="23" spans="1:2" x14ac:dyDescent="0.15">
      <c r="A23" s="4">
        <v>7</v>
      </c>
      <c r="B23" s="4" t="s">
        <v>45</v>
      </c>
    </row>
    <row r="24" spans="1:2" x14ac:dyDescent="0.15">
      <c r="A24" s="8">
        <v>6</v>
      </c>
      <c r="B24" s="8" t="s">
        <v>46</v>
      </c>
    </row>
    <row r="25" spans="1:2" x14ac:dyDescent="0.15">
      <c r="A25" s="8"/>
      <c r="B25" s="8"/>
    </row>
    <row r="26" spans="1:2" x14ac:dyDescent="0.15">
      <c r="A26" s="8"/>
      <c r="B26" s="8"/>
    </row>
    <row r="27" spans="1:2" x14ac:dyDescent="0.15">
      <c r="A27" s="8"/>
      <c r="B27" s="8"/>
    </row>
    <row r="28" spans="1:2" x14ac:dyDescent="0.15">
      <c r="A28" s="4">
        <v>8</v>
      </c>
      <c r="B28" s="4" t="s">
        <v>47</v>
      </c>
    </row>
    <row r="29" spans="1:2" x14ac:dyDescent="0.15">
      <c r="A29" s="8">
        <v>5</v>
      </c>
      <c r="B29" s="8" t="s">
        <v>48</v>
      </c>
    </row>
    <row r="30" spans="1:2" x14ac:dyDescent="0.15">
      <c r="A30" s="8"/>
      <c r="B30" s="8"/>
    </row>
    <row r="31" spans="1:2" x14ac:dyDescent="0.15">
      <c r="A31" s="8"/>
      <c r="B31" s="8"/>
    </row>
    <row r="32" spans="1:2" x14ac:dyDescent="0.15">
      <c r="A32" s="8">
        <v>4</v>
      </c>
      <c r="B32" s="8" t="s">
        <v>49</v>
      </c>
    </row>
    <row r="33" spans="1:2" x14ac:dyDescent="0.15">
      <c r="A33" s="8"/>
      <c r="B33" s="8"/>
    </row>
    <row r="34" spans="1:2" x14ac:dyDescent="0.15">
      <c r="A34" s="8"/>
      <c r="B34" s="8"/>
    </row>
    <row r="35" spans="1:2" x14ac:dyDescent="0.15">
      <c r="A35" s="8"/>
      <c r="B35" s="8"/>
    </row>
  </sheetData>
  <mergeCells count="13">
    <mergeCell ref="A19:A22"/>
    <mergeCell ref="A24:A27"/>
    <mergeCell ref="A29:A31"/>
    <mergeCell ref="A32:A35"/>
    <mergeCell ref="B2:B3"/>
    <mergeCell ref="B4:B12"/>
    <mergeCell ref="B13:B18"/>
    <mergeCell ref="B19:B22"/>
    <mergeCell ref="B24:B27"/>
    <mergeCell ref="B29:B31"/>
    <mergeCell ref="B32:B35"/>
    <mergeCell ref="A4:A12"/>
    <mergeCell ref="A13:A18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马彦荣</dc:creator>
  <cp:lastModifiedBy>w</cp:lastModifiedBy>
  <cp:lastPrinted>2024-10-23T01:59:58Z</cp:lastPrinted>
  <dcterms:created xsi:type="dcterms:W3CDTF">2023-05-12T11:15:00Z</dcterms:created>
  <dcterms:modified xsi:type="dcterms:W3CDTF">2024-10-23T02:01:31Z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D40A06EBAE4D4B90A16607185873EAAE_12</vt:lpwstr>
  </property>
</Properties>
</file>